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5" sheetId="3" r:id="rId3"/>
  </sheets>
  <definedNames>
    <definedName name="_xlnm._FilterDatabase" localSheetId="0" hidden="1">Sheet1!$A$1:$G$28</definedName>
    <definedName name="_xlnm._FilterDatabase" localSheetId="1" hidden="1">Sheet2!$A$1:$B$18</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<sst xmlns="http://schemas.openxmlformats.org/spreadsheetml/2006/main" count="145" uniqueCount="94">
  <si>
    <t>北京大学肿瘤医院云南医院 云南省肿瘤医院                            昆明医科大学第三附属医院2024-2025年度博士后招收计划</t>
  </si>
  <si>
    <t>序号</t>
  </si>
  <si>
    <t>导师</t>
  </si>
  <si>
    <t>招收方向（一级学科/二级学科）</t>
  </si>
  <si>
    <t>导师简介</t>
  </si>
  <si>
    <t>课题组研究方向</t>
  </si>
  <si>
    <t>临床博士后招收人数</t>
  </si>
  <si>
    <t>科研博士后招收人数</t>
  </si>
  <si>
    <t>张国君</t>
  </si>
  <si>
    <t>临床医学/外科学</t>
  </si>
  <si>
    <t>主任医师，二级教授，博士研究生导师，教育部“长江学者奖励计划”特聘教授，现任北京大学肿瘤医院云南医院 云南省肿瘤医院 昆明医科大学第三附属医院院长及福建省乳腺癌精准诊治重点实验室主任、厦门市内分泌肿瘤精准诊治重点实验室主任。先后入选“新世纪百千万人才工程”国家级人选、“国家特支计划”科技创新领军人才、广东省“南粤百杰”、福建省高校领军人才、福建省引才百人计划创新长期人才、福建省引进高层次人才A类等人才项目，享受国务院特殊津贴。在中华医学会、中国抗癌协会、中国医师协会等多个学会担任社会兼职。主持“973计划”子课题、国家自然科学基金重点国际（地区）合作项目和重大研究计划等10多项国家及省级科研项目。从事乳腺癌等恶性肿瘤的基础及临床研究30余年，20年前开始，致力于分子影像技术介导的恶性肿瘤外科手术导航，在国内率先开展多模态分子影像技术导引的恶性肿瘤精准诊治并取得领先成果。以第一或/和通讯作者在国际知名刊物发表论著150余篇，包括Nature Medicine, Nature Protocols, Advancer Science, Cancer Research, Clinical Cancer Research等，参与制定临床诊疗指南及专家共识4项，副主编或参编3本国家统编教材，获中国发明专利5项、省部级科技奖4项。</t>
  </si>
  <si>
    <t>研究方向：1.分子影像技术导引的乳腺癌精准诊治；2.乳腺癌发生发展转移机制及抗癌药物疗效监测；3.基于医疗大数据和人工智能的乳腺癌诊治研究。</t>
  </si>
  <si>
    <t>董坚</t>
  </si>
  <si>
    <t>临床医学/肿瘤学</t>
  </si>
  <si>
    <t>主任医师，二级教授，博士研究生导师，北京大学肿瘤医院云南医院 云南省肿瘤医院 昆明医科大学第三附属医院副院长，云南省肿瘤医院国家干细胞临床研究备案机构负责人，国之名医，云岭名医，云岭最美科技人，留美归国学者，国务院政府特贴专家，全国优秀科技工作者，云南省优秀留学回国人员，云南省中青年学术技术带头人，云南省有突出贡献优秀专业技术人才，云南省卫生科技领军人才，云南省“十一五”科技执行先进个人。在中华医学会、中国抗癌协会、云南省医学会等多个学会担任社会兼职。国家重点专科-肿瘤学分方向、国家临床重点专科结-直肠外科分方向、云南省肿瘤学临床重点专科、云南省临床医学省级优势学科群肿瘤学、云南省细胞治疗技术转化医学重点实验室，云南省细胞治疗及质量控制体系工程研究中心等多个研究平台负责人。主持完成国家“863”计划子课题1项、国家自然科学基金项目4项、省级科研项目10余项(其中省级重大项目2项)。获省级科研奖励9项，其中省科技进步特等奖1项，省科技进步一等奖1项。发表科研论文190余篇，其中SCI论文50余篇；主编专著7部、软著2部；获发明专利5项。培养博⼠21名、硕⼠65名。</t>
  </si>
  <si>
    <t>研究方向：1、遗传性结直肠癌防诊治转化研究；2、结直肠癌早诊早治新技术研发和转化应用；3、结直肠癌免疫治疗和靶向治疗新技术研发和转化应用。</t>
  </si>
  <si>
    <t>李高峰</t>
  </si>
  <si>
    <t>主任医师，二级教授，博士研究生导师，北京大学肿瘤医院云南医院 云南省肿瘤医院 昆明医科大学第三附属医院副院长，云南省肿瘤医院肺癌MDT首席专家，全国优秀科技工作者，全国五一劳动奖章获得者，国务院特殊津贴专家，享受省政府特殊津贴专家，云南省有突出贡献优秀专业技术人才，云南省医学领军人才，云南省委联系专家，云岭名医，云南省五一劳动奖章获得者，云南健康卫士，教学名师。从事胸部肿瘤外科工作30余年，致力于胸部肿瘤基础研究及以微创外科治疗为主的个体化治疗。主持国家自然科学基金2项、云南省社会发展科技计划等省部级课题7项，参与国际合作研究项目12项。在国内、外权威学术期刊发表论文100余篇；主编副主编教材及专著10部。研究成果获教育部高等学校科学研究科技进步二等奖、云南省科技进步一、二等奖等14项，获得国家专利授权8项。</t>
  </si>
  <si>
    <t>研究方向：1.肺癌术后复发转移机制；2.宣威地区肺癌高发机制；3.延长晚期肺癌患者生存研究。</t>
  </si>
  <si>
    <t>聂建云</t>
  </si>
  <si>
    <t>主任医师，博士研究生导师，加拿大麦吉尔大学 博士后，北京大学肿瘤医院云南医院 云南省肿瘤医院 昆明医科大学第三附属医院副院长，云南省兴滇英才计划“云岭名医”，“云南省有突出贡献优秀专业技术人才”（“省突”）津贴获得者，云南省学术和技术带头人，云南省高层次人才医学学科带头人，国家卫健委国家级乳腺微创基地负责人，云南省乳腺癌协同创新中心负责人。在中国抗癌协会、云南医师协会等多个学会担任社会兼职。从事乳腺癌临床诊治、教学及基础研究工作27年，擅长于乳腺癌的早期诊断及规范化治疗。本着“全心全意为患者服务”的宗旨，诊治乳腺疾病患者10万余人次，带领团队完成乳腺癌手术6000余例。多次应邀到美国、加拿大、日本、西班牙、法国、韩国、新西兰、泰国等国家做学术报告。主持国家自然科学基金课题4项、国际合作课题、省级部级课题及厅局级课题20余项。课题分别获云南省科技进步一等奖、三等奖、云南省卫生科技成果二等奖。在国内外刊物发表医学论文50余篇，SCI收录论文16篇，主编医学专著2部，参编医学专著7部，获得国家专利15项。连续6年参与中国《CSCO乳腺癌诊疗指南》及相关共识的制定及编撰。作为博士研究生导师，培养硕士博士研究生40人。承担昆明医科大学本科、研究生、留学生等的教学工作。指导研究生获“国家奖学金”、“优秀研究生干部”、全国大学英语竞赛优胜奖、“省级优秀硕士论文”、“省级优秀毕业生”、“三育人优秀教师”。</t>
  </si>
  <si>
    <t>研究方向：乳腺癌的耐药机制研究和类器官相关研究。</t>
  </si>
  <si>
    <t>李文亮</t>
  </si>
  <si>
    <t>主任医师，博士研究生导师，北京大学肿瘤医院云南医院 云南省肿瘤医院 昆明医科大学第三附属医院副院长。在中国临床肿瘤学会 (CSCO)、中国医师协会、中国抗癌协会、云南省抗癌协会、云南省医学会等多个学会担任社会兼职。主持国家自然科学基金2项，省级基础研究项目4项，云南省科技厅-昆明医科大学基础研究联合专项（重点项目）立项1项，发表SCI论文近30篇，中文核心期刊论文10余篇，副主编专著2部，参编3部，专利2项，参与全国肿瘤专家共识制定1项。获云南省科技进步三等奖、云南省卫生科技成果三等奖、云南省卫生科技成果三等奖、云南省科技进步（自然科学类）二等奖、云南省科技进步二等奖。目前共培养9名博士研究生，34名硕士研究生。</t>
  </si>
  <si>
    <t>研究方向：1.遗传性大肠癌家系库建设与管理； 2. 遗传性大肠癌新致病基因的探索及致病机制解析； 3. 蛋白翻译后修饰与结直肠癌的发生发展； 4. 结直肠癌免疫微环境：以免疫微环境的角度对MSS型结直肠癌免疫逃逸展开机制探索。</t>
  </si>
  <si>
    <t>陈策实</t>
  </si>
  <si>
    <t>1.基础医学/生理学与病理生理学                2.临床医学/肿瘤学</t>
  </si>
  <si>
    <t>研究员，博士研究生导师，昆明医科大学生物医学工程研究院院长,兼任北京大学肿瘤医院云南医院 云南省肿瘤医院 昆明医科大学第三附属医院副院长，中国科学院昆明动物研究所客座研究员。国家自然科学基金委“杰出青年”基金获得者，国家级人才项目入选者，享受国务院政府特殊津贴，中国科学院百人计划入选者，云南省“引进高端科技人才”，云南省“兴滇英才支持计划”云岭学者。1994年获得南开大学生科院理学学士；1999年获得中科院上海生物工程研究中心和药物研究所博士学位。1999年至2005年在美国Virginia大学和Emory大学从事博士后研究；2006年至2011年在美国纽约州Albany医学院细胞生物学和癌症研究中心任助理教授、副教授；2011年9月起担任中科院昆明动物研究所肿瘤生物学课题组长。主持国家自然科学基金重点项目，科技部重点研发计划项目首席科学家。长期从事乳腺癌、泛素化、干细胞、抗癌药物等方面研究，已经在国际期刊上发表了150余篇SCI论文，担任中国抗癌协会乳腺癌专业委员会常委，中国细胞生物学会肿瘤细胞分会副会长，中国细胞生物学会理事。</t>
  </si>
  <si>
    <t>研究方向： 1. 蛋白质泛素化修饰与肿瘤；2. KLF5转录因子与乳腺癌干细胞；3. 乳腺癌动物模型 ；4. 抗癌药物研发。</t>
  </si>
  <si>
    <t>黄云超</t>
  </si>
  <si>
    <t>二级教授，博士研究生导师，云南省高层次卫生技术“医学领军人才”，“云岭学者、云岭名医”、云南省高发肺癌省防治创新团队和云南省高校胸外科创新团队首席专家，云南省科技先进工作者，卫计委农村、城市肺癌筛查早诊早治专家组成员，卫计委肺癌、食管癌、贲门癌筛查早诊早治项目云南负责人，云南省学术和技术带头人、昆明医科大学学科带头人、国家级重点专科（胸外科）主任、享受国务院政府、云南省政府特殊津贴；云南省癌症中心主任、国家临床重点专科主任、云南省肿瘤医学中心主任、云南省恶性肿瘤医学研究中心主任、云南省肿瘤质控中心主任、人事部昆明医科大学第三附属医院博士后科研工作站负责人、教育部高原区域性高发肿瘤国际合作联合实验室主任、云南省肺癌—肺癌一体化诊治中心主任、云南省肿瘤研究所所长、云南省肺癌重点实验室主任、云南省肺癌研究所所长、云南省肺癌研究协同创新中心主任、云南省肺癌国际科技合作基地主任、国家肺癌早诊早治专家组成员。长期致力“区域性高发肺癌防控研究”和“生物材料植入感染研究”领域，其成果获得云南省科学技术进步特等奖1项、一等奖2项、三等5项；主持国家自然科学基金6项（重点项目1项，面上/地区项目5项）;在国内外论文150余篇，其中SCI论文40余篇；主编及副主编《临床肿瘤学概论》、《临床肿瘤外科学》等专著11部；主译《癌症分子生物学：机制、靶点和治疗》等专著3部；主持或参编《劳动者肺癌筛查服务规范》肺癌指南、共识等15项，为全国及世界类似肺癌-肺结节人群风险分层和精准防控模式的建立提供了参照。</t>
  </si>
  <si>
    <t>研究方向：1.胸部肿瘤，肺癌基础研究；2.生物材料植入感染。</t>
  </si>
  <si>
    <t>李文辉</t>
  </si>
  <si>
    <t>主任医师，二级教授，肿瘤学硕导/博导，昆明医科大学教学名师，国务院政府特殊津贴专家，云岭学者，云岭名医，云南省突出贡献优秀专业技术人才，云南省医学领军人才，多次被评为“优秀教师”、“优秀工作者”、“三育人”优秀教师、“骨干教师”、“优秀党员”等。在中华医学会、中国抗癌协会、中国医师协会、西部放射治疗协会等多个学会担任社会兼职。主持国家自然科学基金3项、国家重点研发计划子课题1项，省重点项目3项，其他省厅级项目19项。发表论文160余篇，SCI收录45篇(IF&gt;100) ，编写《肿瘤学原理-共识与争议》、《肿瘤学原理（2）-新时代与新实践》《肿瘤放射治疗学精要》等专著10部，《肿瘤预防与治疗》常务编委，《中华放射肿瘤学》、《昆明医科大学学报》等杂志编委，国家自然科学基金课题评审员，获云南省科技进步三等奖2项。从事临床及肿瘤放射治疗30余年，擅长于肺癌、乳腺癌、食管癌等胸部肿瘤的放射治疗、放化综合治疗、毒副反应处理和疑难病症处理。与德、澳大利亚、特别是埃及和美国MD Anderson 肿瘤中心质子治疗中心、威斯康星医学院、芝加哥伊州大学等有广泛的联系。</t>
  </si>
  <si>
    <t>研究方向：1.精确放射治疗技术的创新与推广； 2.恶性肿瘤放射生物效应和放射后生物行为特征变化和机制研究。3.天然防辐射药物等基础-临床转化医学研究。</t>
  </si>
  <si>
    <t>孙传政</t>
  </si>
  <si>
    <r>
      <rPr>
        <sz val="11"/>
        <color theme="1"/>
        <rFont val="宋体"/>
        <charset val="134"/>
        <scheme val="minor"/>
      </rPr>
      <t>主任医师，二级教授、博士研究生导师，头颈外二科主任。云南省中青年学术与技术带头人，云南省医学领军人才、云南省医学学科带头人、享受云南省政府特殊津贴、云南省头颈肿瘤基础与临床研究省创新团队负责人、云南省张陈平专家工作站负责人、入选云南省“万人计划”名医专项。中国抗癌协会口腔颌面肿瘤整合医学专业委员会常委、中国抗癌协会肿瘤整形外科专业委员会委员、中国医药教育协会头颈肿瘤专业委员会常委、云南省整形美容协会创伤修复整形美容分会副会长。香港大学、美国德州大学</t>
    </r>
    <r>
      <rPr>
        <sz val="12"/>
        <color theme="1"/>
        <rFont val="Times New Roman"/>
        <charset val="134"/>
      </rPr>
      <t>MD Anderson</t>
    </r>
    <r>
      <rPr>
        <sz val="11"/>
        <color theme="1"/>
        <rFont val="宋体"/>
        <charset val="134"/>
      </rPr>
      <t>癌症中心访问学者，主持国家自然科学基金项目</t>
    </r>
    <r>
      <rPr>
        <sz val="11"/>
        <color theme="1"/>
        <rFont val="Times New Roman"/>
        <charset val="134"/>
      </rPr>
      <t>6</t>
    </r>
    <r>
      <rPr>
        <sz val="11"/>
        <color theme="1"/>
        <rFont val="宋体"/>
        <charset val="134"/>
      </rPr>
      <t>项，获云南省科技进步特等奖及二等奖各一项（</t>
    </r>
    <r>
      <rPr>
        <sz val="11"/>
        <color theme="1"/>
        <rFont val="Times New Roman"/>
        <charset val="134"/>
      </rPr>
      <t>R1</t>
    </r>
    <r>
      <rPr>
        <sz val="11"/>
        <color theme="1"/>
        <rFont val="宋体"/>
        <charset val="134"/>
      </rPr>
      <t>），以第一或通讯作者发表论文</t>
    </r>
    <r>
      <rPr>
        <sz val="11"/>
        <color theme="1"/>
        <rFont val="Times New Roman"/>
        <charset val="134"/>
      </rPr>
      <t>80</t>
    </r>
    <r>
      <rPr>
        <sz val="11"/>
        <color theme="1"/>
        <rFont val="宋体"/>
        <charset val="134"/>
      </rPr>
      <t>余篇，其中</t>
    </r>
    <r>
      <rPr>
        <sz val="11"/>
        <color theme="1"/>
        <rFont val="Times New Roman"/>
        <charset val="134"/>
      </rPr>
      <t>SCI</t>
    </r>
    <r>
      <rPr>
        <sz val="11"/>
        <color theme="1"/>
        <rFont val="宋体"/>
        <charset val="134"/>
      </rPr>
      <t>论文</t>
    </r>
    <r>
      <rPr>
        <sz val="11"/>
        <color theme="1"/>
        <rFont val="Times New Roman"/>
        <charset val="134"/>
      </rPr>
      <t>28</t>
    </r>
    <r>
      <rPr>
        <sz val="11"/>
        <color theme="1"/>
        <rFont val="宋体"/>
        <charset val="134"/>
      </rPr>
      <t>篇，主译头颈肿瘤专著一部。擅长甲状腺肿瘤、口腔颌面肿瘤、咽喉颈段食道肿瘤、颈动脉体瘤的外科治疗以及晚期头颈肿瘤术后缺损的修复与重建。</t>
    </r>
  </si>
  <si>
    <t>研究方向：1、造血相关因素促进甲状腺未分化癌侵袭转移的机制研究；2、头颈鳞癌发生与进展的机制研究；3、头颈鳞癌化疗耐药机制研究；4、头颈鳞癌免疫治疗相关研究。</t>
  </si>
  <si>
    <t>李云峰</t>
  </si>
  <si>
    <t>硕士，主任医师，博士生导师，云岭名医，现任云南省肿瘤医院 昆明医科大学第三附属医院结直肠外科主任、党支部书记。主要从事结直肠癌、结直肠腺瘤、结直肠息肉、遗传性肠癌（FAP、林奇综合征等）及胃肠间质瘤等的规范化诊治；擅长大肠癌的腹腔镜/机器人微创手术、放疗、化疗、靶向、免疫治疗及腹腔（热）灌注化疗等；提倡结直肠肿瘤的“早诊早治”；率先在云南省甚至西南地区推广MDT指导下的局部晚期肠癌、直肠癌盆腔复发、肠癌肝转移/肺转移/腹腔种植转移等的个体化、综合治疗理念，使大多数晚期肠癌患者生活质量改善、生存时间延长。担任云南省抗癌协会大肠癌专业委员会主任委员、云南省医师协会结直肠肿瘤专委会主任委员、云南省医学会肿瘤学专委会结直肠学组组长、云南省医学会外科学胃肠肿瘤MDT学组组长；云南省结直肠肿瘤首席专家；云南省结直肠肿瘤创新团队负责人；云南省“模范道德标兵”。主要从事结直肠肿瘤的基础及临床研究。主持国家自然基金2项，省级重点项目1项，省级项目3项，厅级项目4项；发表论文：50余篇，SCI 30余篇，累计IF：120分；荣获云南省科学技术奖科技进步类一等奖1项，云南省科技进步奖三等奖1项；目前共计指导博士研究生5名，硕士研究生32名。</t>
  </si>
  <si>
    <t>研究方向：结直肠癌的基础研究（信号通路、分子标志物探索及免疫微环境等方向）和临床研究（免疫治疗及多学科诊疗等方向）。</t>
  </si>
  <si>
    <t>杨宏英</t>
  </si>
  <si>
    <t>临床医学/妇产科学</t>
  </si>
  <si>
    <t>主任医师，博士研究生导师，妇科主任，荣获云南省政府享受特殊津贴专家、国之名医、云南省“万人计划”名医人才专项、高层次科技人才及创新团队选拔专项-团队专项负责人、云南省“五一劳动奖章”等多项人才项目。主要从事妇科肿瘤基础及临床研究，承担云南省各级临床机构妇科疾病诊治工作的监督管理、人员培训和业务指导，负责起草云南省妇科诊疗质控管理办法，制定诊疗质控标准和技术规范，是云南省妇科医疗工作的带头人。担任国家癌症中心国家肿瘤质控中心卵巢癌质控副组委、中国肿瘤临床学会（CSCO）理事、中国肿瘤临床学会（CSCO）妇科肿瘤专家委员会副主任委员、中国抗癌协会妇科肿瘤专业委员会常务委员、中国老年学会妇科分会常委、中华医学会妇科肿瘤分会委员、云南省医学会妇科肿瘤分会主任委员、云南省医院协会妇科管理专业委员会主任委员、云南省抗癌协会妇科肿瘤专业委员会主任委员等多项社会任职。擅长于妇科各种恶性肿瘤的手术、化疗、放疗和内分泌治疗，尤其是妇科恶性肿瘤的个体化治疗和综合治疗等规范化治疗方面有丰富的临床经验。</t>
  </si>
  <si>
    <t>研究方向：妇科肿瘤的基础研究。</t>
  </si>
  <si>
    <t>杨祚璋</t>
  </si>
  <si>
    <t xml:space="preserve">二级教授，博士研究生导师，入选国家“百千万人才工程”并获得“有突出贡献中青年专家”荣誉称号，享受国务院特殊津贴专家，云岭学者，云岭名医，云南省医学领军人才，云南省科协常委。云南省骨与软组织肿瘤诊治研究中心主任，云南省临床重点专科（骨与软组织肿瘤）主任，云南省骨与软组织肿瘤防治研究省创新团队带头人，云南省骨与软组织肿瘤防治科技公共服务平台主任。云南省中青年学术与技术带头人，昆明市中青年学术和技术带头人，德国外科学会会员，中国抗癌协会肉瘤专业委员会全国委员及骨转移学组委员，中国医药教育协会骨与软组织肿瘤专委会常委，国家自然科学基金二审专家，云南省抗癌协会肉瘤专业委员会主任委员，云南省医师协会骨科分会副主任委员，云南省医学会手外科分会副主任委员，云南省骨科医师分会脊柱学组副组长，云南省修复重建外科委员会常委。曾在美国梅奥诊所（Mayo Clinic）、德国慕尼黑大学附属医院( Klinikum Grosshadern)骨肿瘤科、意大利博洛尼亚Rizzoli医院脊柱肿瘤中心、意大利罗马Gemelli医院骨与软组织肿瘤中心做Clinical Fellow。担任多个SCI收录杂志Editor或审稿人，担任多个国内医学杂志编委。主持国家自然科学基金5项（含重点项目1项），中国博士后基金2项。在Mol Cancer（SCI， IF：41.444）、Nature子刊Cell Death Differ（ SCI， IF：15.8）、Theranostics（ SCI， IF：11.6）、Lancet子刊Ebiomedicine（SCI， IF：11.205）等国外知名期刊以通讯作者身份发表论文40多篇。获国家发明专利8项，实用新型专利2项，1项国际专利已获PTC认证。获云南省科技进步特等奖1项（排名第一），一等奖2项（1项排名第一，1项第四）。获国际MASCC2011 Young Investigators award奖(欧洲)。
</t>
  </si>
  <si>
    <t>研究方向：骨与软组织肿瘤临床与基础研究，肺癌骨转移分子机制研究，骨肉瘤肺转移的分子机制研究。</t>
  </si>
  <si>
    <t>杨润祥</t>
  </si>
  <si>
    <t>二级教授，博士研究生导师，内二科主任，兴滇英才项目—云岭学者（一层次）、兴滇英才项目—云岭名医（二层次）、云南省医学领军人才、云南省中青年学术和技术带头人、云南省区域肿瘤精准诊治省创新团队带头人、云南省李孟鸿专家工作站负责人、云南省肿瘤内科学带头人等称号。从事肿瘤内科临床工作三十余年，先后在中国医学科学院肿瘤医院、美国 MD 安德森癌症中心学习，目前主要从事胸部肿瘤、神经内分泌肿瘤、消化道肿瘤等恶性肿瘤的临床规范化诊治及相关基础研究，具有丰富的临床经验和处理本专业疑难及危重病例的诊治能力。作为分中心项目负责人开展的抗肿瘤药物临床试验123项。主持国家自然科学基金课题4项（其中面上项目1项），主要参与（R2）1项；主持云南省省级厅级课题10余项。目前在研国家自然科学基金2项，省级课题3项，人才培养项目2项，总在研经费超1000万。2014 年以第一完成人荣获云南省科学技术进步二等奖；以第一作者（包括共一）或通讯作者（包括共通）发表论文30多篇。主编人民卫生出版社专著《肿瘤合并症治疗例析》、《肿瘤急症治疗例析》，主译人民卫生出版社专著《癌症分子生物学—机制、靶点、治疗》。</t>
  </si>
  <si>
    <t>研究方向：肺癌耐药相关机制的基础与临床研究，主要涉及肿瘤代谢与营养、肿瘤免疫微环境、氧化应激等方面。</t>
  </si>
  <si>
    <t>周永春</t>
  </si>
  <si>
    <t>临床医学/肿瘤学或病理学（分子病理）</t>
  </si>
  <si>
    <t xml:space="preserve">主任医师，博士研究生导师，分子诊断中心主任，云南省中青年学术技术带头人，云南省卫生高层次人才学科带头人，云南省兴滇人才计划“名医”，云南省有突出贡献的优秀专业技术人才，新加坡国立大学访问学者。带领团队建立云南省首家肿瘤个体化分子分型及分子诊断平台，搭建云南省首家兼具一代、二代高通量（NGS）及三代单细胞测序、质谱、芯片等前沿技术的分子诊断平台，牵头建立“云南省肿瘤生物样本库”及“肿瘤基因变异数据库”，带领团队申报获批“分子肿瘤学国家重点实验室云南省转化中心”、“教育部高原区域性高发肿瘤国际合作联合实验室”、“云南省肺癌研究重点实验室”、“云南省肿瘤分子基因中心”及“云南省肿瘤精准诊疗工程研究中心”等高水平研究平台。获“云南省科技进步奖特等奖”及“云南省科技进步奖一等奖”等多项奖励；主持国家自然科学基金（2项）、省级重点项目（1项）及省部级科研课题及厅局级课题9项；参与国家自然科学基金重点项目、国家高技术研究发展计划（863 计划）课题及多项国家级和省部级课题；以第一/通讯作者发表SCI论文50余篇；主译和参编人民卫生出版社专著2部；获实用新型专利2项。
</t>
  </si>
  <si>
    <t>研究方向：肿瘤的分子分型和分子诊断，主要聚焦于肿瘤靶向耐药、液体活检、肿瘤甲基化早筛、遗传性肿瘤、肺癌及肺小结节风险预测模型构建等内容的研究。</t>
  </si>
  <si>
    <t>赵光强</t>
  </si>
  <si>
    <t>主任医师，博士研究生导师，胸外一科主任，从事云南高发肺癌、食管癌、纵膈肿瘤等以外科为主的综合治疗。“白求恩式好医生”。云南省万人计划名医、中国影响力医生、云南省医学学科带头人、云南省医师协会胸外科医师分会主任委员、云南省肺癌防治协会外科专业委员会主任委员、云南省肺癌防治协会常务理事兼秘书长、云南省高发肺癌防治研究省创新团队、国家卫计委癌症早诊早治项目云南省肺癌筛查及早诊早治项目组专家。主持/参与科研项目9项，主持云南省自然科学基金1项、云南省科技厅-昆明医科大学联合专项项目2项、吴阶平医学基金1项。参与国家重点项目1项、国家重大专项1项，国家自然科学基金2项、省创新重点项目1项，获云南省科技进步奖（特等奖1项第四，一等奖3项第三、第七、第三，二等奖1项第四，三等奖2项第四、第六）发表论文9篇。</t>
  </si>
  <si>
    <t>研究方向：1.胸部肿瘤，肺癌及食管癌的治病机制；2.外科生物材料预防术后并发症的临床转化研究</t>
  </si>
  <si>
    <t>姚宏</t>
  </si>
  <si>
    <t>教授，博士研究生导师，肿瘤生物治疗中心主任，兼任肿研所办公室主任、云南省肿瘤医院I期临床试验病区副主任。云南省高层次引进人才，昆明医科大学引进人才。在生物材料、肝脏病学、JCO等国际一流期刊发表SCI论文58篇，论文引用2800余次；已主持或完成8项国家级、省部级科学基金。获授权中国发明专利5项，国际PCT发明专利1项，申请公示8项。多次受邀在国际、国内学术会议上发表学术报告；担任多个SCI期刊审稿人。兼任云南省医师协会肿瘤生物治疗专业委员会主任委员，云南省抗癌协会肿瘤生物治疗专业委员会主任委员，云南省转化医学学会细胞和基因治疗专业委员会主任委员；中国医药生物技术协会医药生物技术临床应用专业委员会委员、中国生物医学工程学会免疫治疗工程分会第一届委员，云南省医院协会医学免疫专业委员会第一届委员会副主任委员，云南省抗癌协会肿瘤精准治疗专业委员会常务委员，中国抗癌协会云南省康复协会委员，粤港澳大湾区转化医学工作联盟第一届香港方秘书，中国免疫学会会员、美国基因与细胞治疗学会会员等多项学术任职。</t>
  </si>
  <si>
    <t>研究方向：基因递送载体、慢病毒改造、CAR-T/TCR-T细胞治疗技术、肿瘤新抗原mRNA疫苗、类器官库构建等。</t>
  </si>
  <si>
    <t>谢琳</t>
  </si>
  <si>
    <t>教授，博士研究生导师，消化肿瘤内科主任，享受省政府特殊津贴专家，云岭名医，云南省中青年学术科技带头人，云南省医学学科带头人。美国Emory 大学医学院肿瘤研究中心访问学者。作为PI开展14项全国多中心临床研究。获2项国家自然科学基金，8项包括省级重点项目在内的省级基金。发表论文60余篇，SCI收录16篇，最高影响因子15.6，发表专著6部，获专利6项。获省级科技进步特等奖1项，省级二，三等奖及科技厅科技进步奖，市级科技进步奖6项。</t>
  </si>
  <si>
    <t>研究方向：肿瘤转移机制，肿瘤免疫微环境，化疗耐药，免疫治疗耐药等相关研究；重点进行消化道肿瘤方面的上述研究。</t>
  </si>
  <si>
    <t>雷玉洁</t>
  </si>
  <si>
    <t>教授，博士生导师，中国抗癌协会肿瘤转移专业委员会青年委员，云南省肺癌防治协会分子靶向治疗委员会副主任委员，云南省医师协会胸外科医师分会委员；中国西部肺癌研究协作中心云南分中心委员；中国肺癌防治联盟云南省分盟委员；中国肺癌防治联盟云南省肿瘤医院肺结节诊治分中心委员；云南省肺癌防治协会理事。“云南省肿瘤研究所肺癌研究中心”、“云南省肿瘤医院高发肺癌防治研究省创新团队”、“云南省高校胸外科科技创新团队”、”云南省肺癌研究重点实验室“主要成员。《中国肺癌杂志》青年编委。美国 MD.安德森癌症中心高级访问学者、德国北莱茵州比勒菲尔德基督教医院胸外科高级访问学者；发表学术论文32篇，其中 SCI 收录论文篇，主持省部级科研课题 16 项，参加编写《临床肿瘤学概论》、《临床肿瘤外科学》、《临床肺癌学》等专著 3 部；与美国癌症研究所、中国环境检测总站、中国预防医学科学院长期合作，提出适合宣威、富源地区高发肺癌的综合防治措施。承担省级科研项目13项，近五年科研总经费达130.6万元，发表学术论文19篇，出版著作3部。2014年获云南省科学技术进步一等奖（排名第六）；2017年获云南省科学技术进步一等奖（排名第一）；2018年获云南省科学技术进步特等奖（排名12），获云南省科学技术进步三等奖1次， 云南省卫生科技二等奖 1 次；三等奖 1 次。</t>
  </si>
  <si>
    <t>研究方向：云南省区域高发肺癌的病因及临床研究；胸部肿瘤的多学科诊疗研究；肺癌发生与免疫相关研究。</t>
  </si>
  <si>
    <t>叶联华</t>
  </si>
  <si>
    <t>主任医师，博士研究生导师，国家临床重点专科（胸外科）微创肺外科方向带头人，云南省万人计划-名医，云南省有突出贡献优秀专业技术人才，云南省中青年和技术带头人，云南省委联系专家，云南省医学领军人才，云南省青年五四奖章获得者，中组部“西部之光”人才。</t>
  </si>
  <si>
    <t>研究方向：宣威肺癌致病机制及外科生物材料植入性感染的防控研究。</t>
  </si>
  <si>
    <t>李政</t>
  </si>
  <si>
    <t>副教授，博士研究生导师，妇科病区主任，云南省中青年学术技术带头人。曾至美国Mayo Clinic从事研究工作一年。任中国抗癌协会子宫体肿瘤专业委员会常务委员，中华医学会妇科肿瘤学分会青年学组成员等，主持国家自然科学基金3项，其他国家级基金2项，省级基金4项，在Lancet Oncology、Annals of Oncology、EbioMedicine等国际著名期刊发表SCI论文10余篇。</t>
  </si>
  <si>
    <t>研究方向：妇科肿瘤的基础和临床研究，主要是宫颈神经内分泌癌的多组学研究和临床试验，以及铂耐药卵巢癌的细胞治疗临床试验和基础研究等。</t>
  </si>
  <si>
    <t>王巍炜</t>
  </si>
  <si>
    <t>教授，博士研究生导师。享受云南省政府特殊津贴专家；云南省“兴滇英才”-医疗卫生人才（原名医专项）。云南省“万人计划”青年拔尖人才；云南省医学学科带头人（胸外方向）；昆明医科大学“乘风”人才培养对象；昆明医科大学第二批“百名中青年学术和技术骨干”；获昆明医科大学“海棠青年”人才称号；是国内、省内多个专业委员会委员、青年委员。</t>
  </si>
  <si>
    <t>研究方向：以肺癌、食管癌、纵隔肿瘤为主的胸部肿瘤基础研究。</t>
  </si>
  <si>
    <t>李光剑</t>
  </si>
  <si>
    <t>主任医师，博士研究生导师，“兴滇人才支持计划一医疗卫生专项”人才、云南省中青年学术和技术带头人后备人才、云南省医学学科学术技术带头人、加拿大阿尔伯塔大学访问学者、癌症筛查与早诊早治全国青年委员。主持与云南高发肺癌发病机制与临床研究方向相关的国家自然科学基金2项、参与国家重大研究专项子课题3项，以第一作者或通讯作者发表相关专业学术论文6篇；以主要完成人获云南省科学技术进步特等奖1项、云南省科学技术进步一等奖1项；授权实用新型发明专利1项。</t>
  </si>
  <si>
    <t>研究方向：1.胸部肿瘤，肺癌发生发展的机制研究；2.铁死亡相关代谢通路在宣威肺癌中的作用机制研究</t>
  </si>
  <si>
    <t>陈艳</t>
  </si>
  <si>
    <t>研究员，博士研究生导师，云南省医学学科带头人；云南省干细胞与再生医学协会委员；云南省抗癌协会肿瘤标志专业委员会委员；云南省抗癌协会肿瘤靶向治疗转移委员会委员。主持国家自然科学基金项目2项、省级重点项目1项、省级面上项目2项，参与国家自然科学基金项目2项、国家干细胞临床研究备案项目1项、中央引导地方科技发展基金项目1项、省级重大科技专项1项、省级重点项目1项、省级面上项目7项。发表论文40余篇，SCI收录7篇(第一或通讯作者)，参编专著4部。获发明专利1项，获云南省科学技术进步三等奖3项。培养毕业硕士生6名，在读硕士生1名。</t>
  </si>
  <si>
    <t>研究方向：干细胞和免疫细胞治疗转化研究；肿瘤复发和转移机制研究；肿瘤靶向和免疫治疗研究；非编码RNA在肿瘤发生发展中的功能和机制研究。</t>
  </si>
  <si>
    <t>陈颖</t>
  </si>
  <si>
    <t>副主任医师，博士研究生导师，加拿大阿尔伯塔大学访问学者，主要从事肺癌遗传易感机制与综合防治研究；环境污染、遗传易感与肺癌发展的机制研究。主持国家自然科学基金3项，省级重点课题1项，参与编辑著作1项，发表SCI文章14篇，单篇最高IF=39.2，曾获云南省科技进步特等奖1项，一等奖2项。</t>
  </si>
  <si>
    <t>研究方向:1.肺癌高危人群环境暴露的流行病学与遗传易感背景；2.遗传变异-环境致癌物交互致肺癌发生机制；3.肺癌易感人群早期干预新策略：肺癌溶瘤病毒开发。</t>
  </si>
  <si>
    <t>熊伟</t>
  </si>
  <si>
    <t>教授，博士研究生导师，昆明医科大学肿瘤放射治疗科技创新团队负责人，2018年入选云南省首批“万人计划”青年拔尖人才。在中国抗癌协会、中国医师协会、西部放射治疗协会等多个学会担任社会兼职。作为项目负责人，主持国家自然科学基金、教育部博士点专项科学基金、云南省科技厅重点及面上项目等国家、省厅级科研项目10余项。以第一作者及通讯作者发表SCI论文20余篇，作为项目负责人完成的多项临床研究成果参加美国临床肿瘤学会（ASCO）、欧洲肿瘤内科学会（ESMO）论文交流，填补云南省鼻咽癌诊疗领域空白。指导多名研究生获得国家奖学金、云南省三好学生、云南省优秀毕业生等荣誉。</t>
  </si>
  <si>
    <t>研究方向：1. 肿瘤精确放射治疗关键技术创新及推广应用。2.放化疗对肿瘤细胞生物学行为的影响及干预。</t>
  </si>
  <si>
    <t>合计</t>
  </si>
  <si>
    <t>姓名</t>
  </si>
  <si>
    <t>名称</t>
  </si>
  <si>
    <t>副主任</t>
  </si>
  <si>
    <t>主任</t>
  </si>
  <si>
    <t>妇科病区主任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</si>
</sst>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4"/>
      <color theme="1"/>
      <name val="宋体"/>
      <charset val="134"/>
      <scheme val="minor"/>
    </font>
    <font>
      <b/>
      <sz val="11"/>
      <color theme="1"/>
      <name val="宋体"/>
      <charset val="134"/>
      <scheme val="minor"/>
    </font>
    <font>
      <sz val="11"/>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imes New Roman"/>
      <charset val="134"/>
    </font>
    <font>
      <sz val="11"/>
      <color theme="1"/>
      <name val="宋体"/>
      <charset val="134"/>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lef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3"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tabSelected="1" zoomScale="110" zoomScaleNormal="110" workbookViewId="0">
      <pane ySplit="2" topLeftCell="A4" activePane="bottomLeft" state="frozen"/>
      <selection/>
      <selection pane="bottomLeft" activeCell="B4" sqref="B4"/>
    </sheetView>
  </sheetViews>
  <sheetFormatPr defaultColWidth="9" defaultRowHeight="13.5" outlineLevelCol="6"/>
  <cols>
    <col min="1" max="1" width="10.5666666666667" style="3" customWidth="1"/>
    <col min="2" max="2" width="11.8166666666667" style="3" customWidth="1"/>
    <col min="3" max="3" width="17.7583333333333" style="3" customWidth="1"/>
    <col min="4" max="4" width="53.625" customWidth="1"/>
    <col min="5" max="5" width="19.0833333333333" customWidth="1"/>
    <col min="6" max="6" width="11.5" style="3" customWidth="1"/>
    <col min="7" max="7" width="11.125" style="3" customWidth="1"/>
  </cols>
  <sheetData>
    <row r="1" ht="74" customHeight="1" spans="1:7">
      <c r="A1" s="4" t="s">
        <v>0</v>
      </c>
      <c r="B1" s="4"/>
      <c r="C1" s="4"/>
      <c r="D1" s="4"/>
      <c r="E1" s="4"/>
      <c r="F1" s="4"/>
      <c r="G1" s="4"/>
    </row>
    <row r="2" ht="45" customHeight="1" spans="1:7">
      <c r="A2" s="5" t="s">
        <v>1</v>
      </c>
      <c r="B2" s="5" t="s">
        <v>2</v>
      </c>
      <c r="C2" s="6" t="s">
        <v>3</v>
      </c>
      <c r="D2" s="5" t="s">
        <v>4</v>
      </c>
      <c r="E2" s="5" t="s">
        <v>5</v>
      </c>
      <c r="F2" s="6" t="s">
        <v>6</v>
      </c>
      <c r="G2" s="6" t="s">
        <v>7</v>
      </c>
    </row>
    <row r="3" s="2" customFormat="1" ht="268" customHeight="1" spans="1:7">
      <c r="A3" s="7">
        <v>1</v>
      </c>
      <c r="B3" s="7" t="s">
        <v>8</v>
      </c>
      <c r="C3" s="8" t="s">
        <v>9</v>
      </c>
      <c r="D3" s="9" t="s">
        <v>10</v>
      </c>
      <c r="E3" s="9" t="s">
        <v>11</v>
      </c>
      <c r="F3" s="7">
        <v>2</v>
      </c>
      <c r="G3" s="7">
        <v>2</v>
      </c>
    </row>
    <row r="4" ht="279" customHeight="1" spans="1:7">
      <c r="A4" s="7">
        <v>2</v>
      </c>
      <c r="B4" s="10" t="s">
        <v>12</v>
      </c>
      <c r="C4" s="10" t="s">
        <v>13</v>
      </c>
      <c r="D4" s="11" t="s">
        <v>14</v>
      </c>
      <c r="E4" s="11" t="s">
        <v>15</v>
      </c>
      <c r="F4" s="10">
        <v>1</v>
      </c>
      <c r="G4" s="10">
        <v>1</v>
      </c>
    </row>
    <row r="5" s="2" customFormat="1" ht="234" customHeight="1" spans="1:7">
      <c r="A5" s="7">
        <v>3</v>
      </c>
      <c r="B5" s="7" t="s">
        <v>16</v>
      </c>
      <c r="C5" s="8" t="s">
        <v>9</v>
      </c>
      <c r="D5" s="12" t="s">
        <v>17</v>
      </c>
      <c r="E5" s="9" t="s">
        <v>18</v>
      </c>
      <c r="F5" s="7">
        <v>0</v>
      </c>
      <c r="G5" s="7">
        <v>1</v>
      </c>
    </row>
    <row r="6" ht="329" customHeight="1" spans="1:7">
      <c r="A6" s="7">
        <v>4</v>
      </c>
      <c r="B6" s="10" t="s">
        <v>19</v>
      </c>
      <c r="C6" s="10" t="s">
        <v>13</v>
      </c>
      <c r="D6" s="11" t="s">
        <v>20</v>
      </c>
      <c r="E6" s="11" t="s">
        <v>21</v>
      </c>
      <c r="F6" s="10">
        <v>1</v>
      </c>
      <c r="G6" s="10">
        <v>1</v>
      </c>
    </row>
    <row r="7" ht="162" customHeight="1" spans="1:7">
      <c r="A7" s="7">
        <v>5</v>
      </c>
      <c r="B7" s="10" t="s">
        <v>22</v>
      </c>
      <c r="C7" s="10" t="s">
        <v>9</v>
      </c>
      <c r="D7" s="13" t="s">
        <v>23</v>
      </c>
      <c r="E7" s="14" t="s">
        <v>24</v>
      </c>
      <c r="F7" s="10">
        <v>0</v>
      </c>
      <c r="G7" s="10">
        <v>1</v>
      </c>
    </row>
    <row r="8" ht="245" customHeight="1" spans="1:7">
      <c r="A8" s="7">
        <v>6</v>
      </c>
      <c r="B8" s="10" t="s">
        <v>25</v>
      </c>
      <c r="C8" s="15" t="s">
        <v>26</v>
      </c>
      <c r="D8" s="16" t="s">
        <v>27</v>
      </c>
      <c r="E8" s="11" t="s">
        <v>28</v>
      </c>
      <c r="F8" s="10">
        <v>2</v>
      </c>
      <c r="G8" s="10">
        <v>2</v>
      </c>
    </row>
    <row r="9" ht="347" customHeight="1" spans="1:7">
      <c r="A9" s="7">
        <v>7</v>
      </c>
      <c r="B9" s="10" t="s">
        <v>29</v>
      </c>
      <c r="C9" s="10" t="s">
        <v>9</v>
      </c>
      <c r="D9" s="16" t="s">
        <v>30</v>
      </c>
      <c r="E9" s="11" t="s">
        <v>31</v>
      </c>
      <c r="F9" s="10">
        <v>1</v>
      </c>
      <c r="G9" s="10">
        <v>2</v>
      </c>
    </row>
    <row r="10" s="2" customFormat="1" ht="275" customHeight="1" spans="1:7">
      <c r="A10" s="7">
        <v>8</v>
      </c>
      <c r="B10" s="7" t="s">
        <v>32</v>
      </c>
      <c r="C10" s="7" t="s">
        <v>13</v>
      </c>
      <c r="D10" s="9" t="s">
        <v>33</v>
      </c>
      <c r="E10" s="9" t="s">
        <v>34</v>
      </c>
      <c r="F10" s="7">
        <v>2</v>
      </c>
      <c r="G10" s="7">
        <v>0</v>
      </c>
    </row>
    <row r="11" ht="222" customHeight="1" spans="1:7">
      <c r="A11" s="7">
        <v>9</v>
      </c>
      <c r="B11" s="10" t="s">
        <v>35</v>
      </c>
      <c r="C11" s="10" t="s">
        <v>13</v>
      </c>
      <c r="D11" s="16" t="s">
        <v>36</v>
      </c>
      <c r="E11" s="11" t="s">
        <v>37</v>
      </c>
      <c r="F11" s="10">
        <v>1</v>
      </c>
      <c r="G11" s="10">
        <v>1</v>
      </c>
    </row>
    <row r="12" ht="303" customHeight="1" spans="1:7">
      <c r="A12" s="7">
        <v>10</v>
      </c>
      <c r="B12" s="10" t="s">
        <v>38</v>
      </c>
      <c r="C12" s="10" t="s">
        <v>13</v>
      </c>
      <c r="D12" s="11" t="s">
        <v>39</v>
      </c>
      <c r="E12" s="11" t="s">
        <v>40</v>
      </c>
      <c r="F12" s="10">
        <v>1</v>
      </c>
      <c r="G12" s="10">
        <v>1</v>
      </c>
    </row>
    <row r="13" s="2" customFormat="1" ht="288" customHeight="1" spans="1:7">
      <c r="A13" s="7">
        <v>11</v>
      </c>
      <c r="B13" s="7" t="s">
        <v>41</v>
      </c>
      <c r="C13" s="7" t="s">
        <v>42</v>
      </c>
      <c r="D13" s="17" t="s">
        <v>43</v>
      </c>
      <c r="E13" s="9" t="s">
        <v>44</v>
      </c>
      <c r="F13" s="7">
        <v>1</v>
      </c>
      <c r="G13" s="7">
        <v>1</v>
      </c>
    </row>
    <row r="14" ht="360" customHeight="1" spans="1:7">
      <c r="A14" s="7">
        <v>12</v>
      </c>
      <c r="B14" s="10" t="s">
        <v>45</v>
      </c>
      <c r="C14" s="10" t="s">
        <v>13</v>
      </c>
      <c r="D14" s="16" t="s">
        <v>46</v>
      </c>
      <c r="E14" s="11" t="s">
        <v>47</v>
      </c>
      <c r="F14" s="10">
        <v>0</v>
      </c>
      <c r="G14" s="10">
        <v>2</v>
      </c>
    </row>
    <row r="15" ht="240" customHeight="1" spans="1:7">
      <c r="A15" s="7">
        <v>13</v>
      </c>
      <c r="B15" s="10" t="s">
        <v>48</v>
      </c>
      <c r="C15" s="10" t="s">
        <v>13</v>
      </c>
      <c r="D15" s="11" t="s">
        <v>49</v>
      </c>
      <c r="E15" s="11" t="s">
        <v>50</v>
      </c>
      <c r="F15" s="10">
        <v>0</v>
      </c>
      <c r="G15" s="10">
        <v>2</v>
      </c>
    </row>
    <row r="16" ht="248" customHeight="1" spans="1:7">
      <c r="A16" s="7">
        <v>14</v>
      </c>
      <c r="B16" s="10" t="s">
        <v>51</v>
      </c>
      <c r="C16" s="15" t="s">
        <v>52</v>
      </c>
      <c r="D16" s="11" t="s">
        <v>53</v>
      </c>
      <c r="E16" s="11" t="s">
        <v>54</v>
      </c>
      <c r="F16" s="10">
        <v>0</v>
      </c>
      <c r="G16" s="10">
        <v>1</v>
      </c>
    </row>
    <row r="17" ht="189" customHeight="1" spans="1:7">
      <c r="A17" s="7">
        <v>15</v>
      </c>
      <c r="B17" s="10" t="s">
        <v>55</v>
      </c>
      <c r="C17" s="10" t="s">
        <v>9</v>
      </c>
      <c r="D17" s="11" t="s">
        <v>56</v>
      </c>
      <c r="E17" s="11" t="s">
        <v>57</v>
      </c>
      <c r="F17" s="10">
        <v>1</v>
      </c>
      <c r="G17" s="10">
        <v>1</v>
      </c>
    </row>
    <row r="18" ht="250" customHeight="1" spans="1:7">
      <c r="A18" s="7">
        <v>16</v>
      </c>
      <c r="B18" s="8" t="s">
        <v>58</v>
      </c>
      <c r="C18" s="8" t="s">
        <v>13</v>
      </c>
      <c r="D18" s="18" t="s">
        <v>59</v>
      </c>
      <c r="E18" s="18" t="s">
        <v>60</v>
      </c>
      <c r="F18" s="8">
        <v>0</v>
      </c>
      <c r="G18" s="8">
        <v>2</v>
      </c>
    </row>
    <row r="19" ht="127" customHeight="1" spans="1:7">
      <c r="A19" s="7">
        <v>17</v>
      </c>
      <c r="B19" s="10" t="s">
        <v>61</v>
      </c>
      <c r="C19" s="10" t="s">
        <v>13</v>
      </c>
      <c r="D19" s="11" t="s">
        <v>62</v>
      </c>
      <c r="E19" s="11" t="s">
        <v>63</v>
      </c>
      <c r="F19" s="10">
        <v>1</v>
      </c>
      <c r="G19" s="10">
        <v>1</v>
      </c>
    </row>
    <row r="20" ht="298" customHeight="1" spans="1:7">
      <c r="A20" s="7">
        <v>18</v>
      </c>
      <c r="B20" s="10" t="s">
        <v>64</v>
      </c>
      <c r="C20" s="10" t="s">
        <v>9</v>
      </c>
      <c r="D20" s="16" t="s">
        <v>65</v>
      </c>
      <c r="E20" s="11" t="s">
        <v>66</v>
      </c>
      <c r="F20" s="10">
        <v>2</v>
      </c>
      <c r="G20" s="10">
        <v>2</v>
      </c>
    </row>
    <row r="21" ht="110" customHeight="1" spans="1:7">
      <c r="A21" s="7">
        <v>19</v>
      </c>
      <c r="B21" s="10" t="s">
        <v>67</v>
      </c>
      <c r="C21" s="10" t="s">
        <v>9</v>
      </c>
      <c r="D21" s="16" t="s">
        <v>68</v>
      </c>
      <c r="E21" s="11" t="s">
        <v>69</v>
      </c>
      <c r="F21" s="10">
        <v>1</v>
      </c>
      <c r="G21" s="10">
        <v>1</v>
      </c>
    </row>
    <row r="22" ht="127" customHeight="1" spans="1:7">
      <c r="A22" s="7">
        <v>20</v>
      </c>
      <c r="B22" s="10" t="s">
        <v>70</v>
      </c>
      <c r="C22" s="10" t="s">
        <v>42</v>
      </c>
      <c r="D22" s="11" t="s">
        <v>71</v>
      </c>
      <c r="E22" s="11" t="s">
        <v>72</v>
      </c>
      <c r="F22" s="10">
        <v>0</v>
      </c>
      <c r="G22" s="10">
        <v>1</v>
      </c>
    </row>
    <row r="23" ht="137" customHeight="1" spans="1:7">
      <c r="A23" s="7">
        <v>21</v>
      </c>
      <c r="B23" s="10" t="s">
        <v>73</v>
      </c>
      <c r="C23" s="10" t="s">
        <v>9</v>
      </c>
      <c r="D23" s="16" t="s">
        <v>74</v>
      </c>
      <c r="E23" s="11" t="s">
        <v>75</v>
      </c>
      <c r="F23" s="10">
        <v>1</v>
      </c>
      <c r="G23" s="10">
        <v>0</v>
      </c>
    </row>
    <row r="24" ht="127" customHeight="1" spans="1:7">
      <c r="A24" s="7">
        <v>22</v>
      </c>
      <c r="B24" s="10" t="s">
        <v>76</v>
      </c>
      <c r="C24" s="10" t="s">
        <v>9</v>
      </c>
      <c r="D24" s="11" t="s">
        <v>77</v>
      </c>
      <c r="E24" s="11" t="s">
        <v>78</v>
      </c>
      <c r="F24" s="10">
        <v>0</v>
      </c>
      <c r="G24" s="10">
        <v>1</v>
      </c>
    </row>
    <row r="25" ht="140" customHeight="1" spans="1:7">
      <c r="A25" s="7">
        <v>23</v>
      </c>
      <c r="B25" s="10" t="s">
        <v>79</v>
      </c>
      <c r="C25" s="10" t="s">
        <v>13</v>
      </c>
      <c r="D25" s="11" t="s">
        <v>80</v>
      </c>
      <c r="E25" s="11" t="s">
        <v>81</v>
      </c>
      <c r="F25" s="10">
        <v>0</v>
      </c>
      <c r="G25" s="10">
        <v>1</v>
      </c>
    </row>
    <row r="26" ht="124" customHeight="1" spans="1:7">
      <c r="A26" s="7">
        <v>24</v>
      </c>
      <c r="B26" s="10" t="s">
        <v>82</v>
      </c>
      <c r="C26" s="10" t="s">
        <v>13</v>
      </c>
      <c r="D26" s="11" t="s">
        <v>83</v>
      </c>
      <c r="E26" s="11" t="s">
        <v>84</v>
      </c>
      <c r="F26" s="10">
        <v>0</v>
      </c>
      <c r="G26" s="10">
        <v>1</v>
      </c>
    </row>
    <row r="27" ht="171" customHeight="1" spans="1:7">
      <c r="A27" s="7">
        <v>25</v>
      </c>
      <c r="B27" s="10" t="s">
        <v>85</v>
      </c>
      <c r="C27" s="10" t="s">
        <v>13</v>
      </c>
      <c r="D27" s="11" t="s">
        <v>86</v>
      </c>
      <c r="E27" s="11" t="s">
        <v>87</v>
      </c>
      <c r="F27" s="10">
        <v>1</v>
      </c>
      <c r="G27" s="10">
        <v>2</v>
      </c>
    </row>
    <row r="28" ht="27" customHeight="1" spans="1:7">
      <c r="A28" s="10" t="s">
        <v>88</v>
      </c>
      <c r="B28" s="10"/>
      <c r="C28" s="10"/>
      <c r="D28" s="11"/>
      <c r="E28" s="11"/>
      <c r="F28" s="10">
        <f>SUM(F3:F27)</f>
        <v>19</v>
      </c>
      <c r="G28" s="10">
        <f>SUM(G3:G27)</f>
        <v>31</v>
      </c>
    </row>
  </sheetData>
  <autoFilter ref="A1:G28">
    <extLst/>
  </autoFilter>
  <sortState ref="B7:G15" sortMethod="stroke">
    <sortCondition ref="B7:B15"/>
  </sortState>
  <mergeCells count="1">
    <mergeCell ref="A1:G1"/>
  </mergeCells>
  <pageMargins left="0.700694444444445" right="0.700694444444445" top="0.751388888888889" bottom="0.751388888888889" header="0.298611111111111" footer="0.298611111111111"/>
  <pageSetup paperSize="9" scale="65"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8"/>
  <sheetViews>
    <sheetView workbookViewId="0">
      <selection activeCell="A2" sqref="A2:A16"/>
    </sheetView>
  </sheetViews>
  <sheetFormatPr defaultColWidth="9" defaultRowHeight="13.5" outlineLevelCol="1"/>
  <cols>
    <col min="2" max="2" width="48.375" style="1" customWidth="1"/>
  </cols>
  <sheetData>
    <row r="1" spans="1:2">
      <c r="A1" t="s">
        <v>89</v>
      </c>
      <c r="B1" s="1" t="s">
        <v>90</v>
      </c>
    </row>
    <row r="2" spans="1:2">
      <c r="A2" t="s">
        <v>73</v>
      </c>
      <c r="B2" s="1">
        <v>0</v>
      </c>
    </row>
    <row r="3" hidden="1" spans="1:2">
      <c r="A3" t="s">
        <v>67</v>
      </c>
      <c r="B3" s="1" t="s">
        <v>91</v>
      </c>
    </row>
    <row r="4" hidden="1" spans="1:2">
      <c r="A4" t="s">
        <v>35</v>
      </c>
      <c r="B4" s="1" t="s">
        <v>92</v>
      </c>
    </row>
    <row r="5" hidden="1" spans="1:2">
      <c r="A5" t="s">
        <v>38</v>
      </c>
      <c r="B5" s="1" t="s">
        <v>92</v>
      </c>
    </row>
    <row r="6" hidden="1" spans="1:2">
      <c r="A6" t="s">
        <v>41</v>
      </c>
      <c r="B6" s="1" t="s">
        <v>92</v>
      </c>
    </row>
    <row r="7" hidden="1" spans="1:2">
      <c r="A7" t="s">
        <v>45</v>
      </c>
      <c r="B7" s="1" t="s">
        <v>92</v>
      </c>
    </row>
    <row r="8" hidden="1" spans="1:2">
      <c r="A8" t="s">
        <v>58</v>
      </c>
      <c r="B8" s="1" t="s">
        <v>92</v>
      </c>
    </row>
    <row r="9" hidden="1" spans="1:2">
      <c r="A9" t="s">
        <v>61</v>
      </c>
      <c r="B9" s="1" t="s">
        <v>92</v>
      </c>
    </row>
    <row r="10" spans="1:2">
      <c r="A10" t="s">
        <v>82</v>
      </c>
      <c r="B10" s="1">
        <v>0</v>
      </c>
    </row>
    <row r="11" hidden="1" spans="1:2">
      <c r="A11" t="s">
        <v>51</v>
      </c>
      <c r="B11" s="1" t="s">
        <v>92</v>
      </c>
    </row>
    <row r="12" hidden="1" spans="1:2">
      <c r="A12" t="s">
        <v>70</v>
      </c>
      <c r="B12" s="1" t="s">
        <v>93</v>
      </c>
    </row>
    <row r="13" spans="1:2">
      <c r="A13" t="s">
        <v>79</v>
      </c>
      <c r="B13" s="1">
        <v>0</v>
      </c>
    </row>
    <row r="14" spans="1:2">
      <c r="A14" t="s">
        <v>85</v>
      </c>
      <c r="B14" s="1">
        <v>0</v>
      </c>
    </row>
    <row r="15" hidden="1" spans="1:2">
      <c r="A15" t="s">
        <v>64</v>
      </c>
      <c r="B15" s="1" t="s">
        <v>92</v>
      </c>
    </row>
    <row r="16" spans="1:2">
      <c r="A16" t="s">
        <v>76</v>
      </c>
      <c r="B16" s="1">
        <v>0</v>
      </c>
    </row>
    <row r="17" hidden="1" spans="1:2">
      <c r="A17" t="s">
        <v>48</v>
      </c>
      <c r="B17" s="1" t="s">
        <v>92</v>
      </c>
    </row>
    <row r="18" hidden="1" spans="1:2">
      <c r="A18" t="s">
        <v>55</v>
      </c>
      <c r="B18" s="1" t="s">
        <v>92</v>
      </c>
    </row>
  </sheetData>
  <autoFilter ref="A1:B18">
    <filterColumn colId="1">
      <customFilters>
        <customFilter operator="equal" val="0"/>
      </customFilters>
    </filterColumn>
    <extLst/>
  </autoFilter>
  <sortState ref="A1:A10" sortMethod="stroke">
    <sortCondition ref="A1:A10"/>
  </sortState>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A5"/>
    </sheetView>
  </sheetViews>
  <sheetFormatPr defaultColWidth="9" defaultRowHeight="13.5" outlineLevelRow="4"/>
  <sheetData>
    <row r="1" spans="1:1">
      <c r="A1" t="s">
        <v>73</v>
      </c>
    </row>
    <row r="2" spans="1:1">
      <c r="A2" t="s">
        <v>76</v>
      </c>
    </row>
    <row r="3" spans="1:1">
      <c r="A3" t="s">
        <v>79</v>
      </c>
    </row>
    <row r="4" spans="1:1">
      <c r="A4" t="s">
        <v>82</v>
      </c>
    </row>
    <row r="5" spans="1:1">
      <c r="A5" t="s">
        <v>85</v>
      </c>
    </row>
  </sheetData>
  <sortState ref="A1:A5" sortMethod="stroke">
    <sortCondition ref="A1:A5"/>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一颗大白兔</cp:lastModifiedBy>
  <dcterms:created xsi:type="dcterms:W3CDTF">2023-05-12T11:15:00Z</dcterms:created>
  <dcterms:modified xsi:type="dcterms:W3CDTF">2024-07-10T09:53:51Z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2DD244FDF94A4B3D9070A333324DB2EF_13</vt:lpwstr>
  </property>
  <property fmtid="{D5CDD505-2E9C-101B-9397-08002B2CF9AE}" pid="3" name="KSOProductBuildVer">
    <vt:lpwstr>2052-12.1.0.16929</vt:lpwstr>
  </property>
</Properties>
</file>